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490" windowHeight="7650" tabRatio="803"/>
  </bookViews>
  <sheets>
    <sheet name="чт 2 нед." sheetId="20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19" i="20"/>
  <c r="I19"/>
  <c r="H19"/>
  <c r="G19"/>
  <c r="F19"/>
  <c r="E19"/>
  <c r="J9"/>
  <c r="I9"/>
  <c r="H9"/>
  <c r="G9"/>
  <c r="F9"/>
  <c r="E9"/>
</calcChain>
</file>

<file path=xl/sharedStrings.xml><?xml version="1.0" encoding="utf-8"?>
<sst xmlns="http://schemas.openxmlformats.org/spreadsheetml/2006/main" count="49" uniqueCount="43">
  <si>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</si>
  <si>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</si>
  <si>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</si>
  <si>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</si>
  <si>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</si>
  <si>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</si>
  <si>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</si>
  <si>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</si>
  <si>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</si>
  <si>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</si>
  <si>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</si>
  <si>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</si>
  <si>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</si>
  <si>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</si>
  <si>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</si>
  <si>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</si>
  <si>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</si>
  <si>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</si>
  <si>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</si>
  <si>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</si>
  <si>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Хлеб пшеничный обогащенный витаминами для детского питания</t>
  </si>
  <si>
    <t>Хлеб ржано-пшеничный для детского питания</t>
  </si>
  <si>
    <t>Обед</t>
  </si>
  <si>
    <t>закуска</t>
  </si>
  <si>
    <t>сладкое</t>
  </si>
  <si>
    <t>200</t>
  </si>
  <si>
    <t>1,2</t>
  </si>
  <si>
    <t>30</t>
  </si>
  <si>
    <t>66</t>
  </si>
  <si>
    <t>0,3</t>
  </si>
  <si>
    <t>13,8</t>
  </si>
  <si>
    <t>Макаронные изделия отварные с маслом</t>
  </si>
  <si>
    <t>2 неделя</t>
  </si>
  <si>
    <t>гор.блюдо</t>
  </si>
  <si>
    <t>четверг</t>
  </si>
  <si>
    <t>Свекольник со сметаной</t>
  </si>
  <si>
    <t>Завтрак 2</t>
  </si>
  <si>
    <t>Котлеты куриные с томатным соусом</t>
  </si>
  <si>
    <t>Рыба, тушенная с овощами (филе минтая)</t>
  </si>
  <si>
    <t>Компот из свежих плодов</t>
  </si>
  <si>
    <t>Чай витаминизированный</t>
  </si>
  <si>
    <t xml:space="preserve">Каша гречневая рассыпчатая с маслом </t>
  </si>
  <si>
    <t>МОБУ ООШ с.Средние Карамалы                     С 12 лет и старше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</si>
</sst>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2" borderId="0" xfId="0" applyFont="1" applyFill="1"/>
    <xf numFmtId="0" fontId="1" fillId="0" borderId="0" xfId="0" applyFont="1"/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 applyProtection="1">
      <alignment vertical="distributed" wrapText="1"/>
      <protection locked="0"/>
    </xf>
    <xf numFmtId="0" fontId="1" fillId="3" borderId="6" xfId="0" applyFont="1" applyFill="1" applyBorder="1"/>
    <xf numFmtId="49" fontId="1" fillId="3" borderId="1" xfId="0" applyNumberFormat="1" applyFont="1" applyFill="1" applyBorder="1" applyAlignment="1" applyProtection="1">
      <alignment horizontal="center" vertical="center"/>
      <protection locked="0"/>
    </xf>
    <xf numFmtId="14" fontId="1" fillId="3" borderId="1" xfId="0" applyNumberFormat="1" applyFont="1" applyFill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>
      <alignment horizontal="center" vertical="center"/>
    </xf>
    <xf numFmtId="2" fontId="1" fillId="3" borderId="1" xfId="0" applyNumberFormat="1" applyFont="1" applyFill="1" applyBorder="1" applyAlignment="1" applyProtection="1">
      <alignment horizontal="center" vertical="center"/>
      <protection locked="0"/>
    </xf>
    <xf numFmtId="0" fontId="1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2" fontId="1" fillId="3" borderId="9" xfId="0" applyNumberFormat="1" applyFont="1" applyFill="1" applyBorder="1" applyAlignment="1" applyProtection="1">
      <alignment horizontal="center" vertical="center"/>
      <protection locked="0"/>
    </xf>
    <xf numFmtId="1" fontId="1" fillId="3" borderId="4" xfId="0" applyNumberFormat="1" applyFont="1" applyFill="1" applyBorder="1" applyAlignment="1" applyProtection="1">
      <alignment horizontal="center" vertical="center"/>
      <protection locked="0"/>
    </xf>
    <xf numFmtId="2" fontId="1" fillId="3" borderId="4" xfId="0" applyNumberFormat="1" applyFont="1" applyFill="1" applyBorder="1" applyAlignment="1" applyProtection="1">
      <alignment horizontal="center" vertical="center"/>
      <protection locked="0"/>
    </xf>
    <xf numFmtId="1" fontId="1" fillId="3" borderId="1" xfId="0" applyNumberFormat="1" applyFont="1" applyFill="1" applyBorder="1" applyAlignment="1" applyProtection="1">
      <alignment horizontal="center" vertical="center"/>
      <protection locked="0"/>
    </xf>
    <xf numFmtId="1" fontId="1" fillId="3" borderId="9" xfId="0" applyNumberFormat="1" applyFont="1" applyFill="1" applyBorder="1" applyAlignment="1" applyProtection="1">
      <alignment horizontal="center" vertical="center"/>
      <protection locked="0"/>
    </xf>
    <xf numFmtId="1" fontId="1" fillId="3" borderId="10" xfId="0" applyNumberFormat="1" applyFont="1" applyFill="1" applyBorder="1" applyAlignment="1" applyProtection="1">
      <alignment horizontal="center" vertical="center"/>
      <protection locked="0"/>
    </xf>
    <xf numFmtId="1" fontId="1" fillId="3" borderId="6" xfId="0" applyNumberFormat="1" applyFont="1" applyFill="1" applyBorder="1" applyAlignment="1" applyProtection="1">
      <alignment horizontal="center" vertical="center"/>
      <protection locked="0"/>
    </xf>
    <xf numFmtId="2" fontId="1" fillId="3" borderId="6" xfId="0" applyNumberFormat="1" applyFont="1" applyFill="1" applyBorder="1" applyAlignment="1" applyProtection="1">
      <alignment horizontal="center" vertical="center"/>
      <protection locked="0"/>
    </xf>
    <xf numFmtId="1" fontId="1" fillId="3" borderId="7" xfId="0" applyNumberFormat="1" applyFont="1" applyFill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>
      <alignment vertical="center"/>
    </xf>
    <xf numFmtId="1" fontId="1" fillId="3" borderId="1" xfId="0" applyNumberFormat="1" applyFont="1" applyFill="1" applyBorder="1" applyAlignment="1">
      <alignment horizontal="center" vertical="center"/>
    </xf>
    <xf numFmtId="2" fontId="1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vertical="center" wrapText="1"/>
    </xf>
    <xf numFmtId="0" fontId="1" fillId="3" borderId="6" xfId="0" applyFont="1" applyFill="1" applyBorder="1" applyAlignment="1" applyProtection="1">
      <alignment vertical="center" wrapText="1"/>
      <protection locked="0"/>
    </xf>
    <xf numFmtId="0" fontId="1" fillId="3" borderId="4" xfId="0" applyFont="1" applyFill="1" applyBorder="1" applyAlignment="1" applyProtection="1">
      <alignment horizontal="center" vertical="center"/>
      <protection locked="0"/>
    </xf>
    <xf numFmtId="0" fontId="1" fillId="3" borderId="4" xfId="0" applyFont="1" applyFill="1" applyBorder="1" applyAlignment="1" applyProtection="1">
      <alignment vertical="center" wrapText="1"/>
      <protection locked="0"/>
    </xf>
    <xf numFmtId="0" fontId="1" fillId="3" borderId="9" xfId="0" applyFont="1" applyFill="1" applyBorder="1" applyAlignment="1" applyProtection="1">
      <alignment horizontal="center" vertical="center"/>
      <protection locked="0"/>
    </xf>
    <xf numFmtId="0" fontId="1" fillId="3" borderId="9" xfId="0" applyFont="1" applyFill="1" applyBorder="1" applyAlignment="1" applyProtection="1">
      <alignment vertical="center" wrapText="1"/>
      <protection locked="0"/>
    </xf>
    <xf numFmtId="0" fontId="1" fillId="3" borderId="6" xfId="0" applyFont="1" applyFill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 applyProtection="1">
      <alignment vertical="center" wrapText="1"/>
      <protection locked="0"/>
    </xf>
    <xf numFmtId="0" fontId="1" fillId="2" borderId="11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1" fillId="2" borderId="15" xfId="0" applyFont="1" applyFill="1" applyBorder="1"/>
    <xf numFmtId="0" fontId="1" fillId="0" borderId="16" xfId="0" applyFont="1" applyBorder="1"/>
    <xf numFmtId="0" fontId="1" fillId="0" borderId="15" xfId="0" applyFont="1" applyBorder="1"/>
    <xf numFmtId="0" fontId="1" fillId="0" borderId="17" xfId="0" applyFont="1" applyBorder="1"/>
    <xf numFmtId="0" fontId="1" fillId="0" borderId="18" xfId="0" applyFont="1" applyBorder="1" applyAlignment="1">
      <alignment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vertical="center" wrapText="1"/>
    </xf>
    <xf numFmtId="0" fontId="1" fillId="3" borderId="19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vertical="center"/>
    </xf>
    <xf numFmtId="0" fontId="1" fillId="2" borderId="21" xfId="0" applyFont="1" applyFill="1" applyBorder="1" applyAlignment="1">
      <alignment vertical="center"/>
    </xf>
    <xf numFmtId="0" fontId="1" fillId="3" borderId="6" xfId="0" applyFont="1" applyFill="1" applyBorder="1" applyAlignment="1">
      <alignment vertical="center" wrapText="1"/>
    </xf>
    <xf numFmtId="0" fontId="1" fillId="2" borderId="18" xfId="0" applyFont="1" applyFill="1" applyBorder="1" applyAlignment="1">
      <alignment vertical="center"/>
    </xf>
    <xf numFmtId="2" fontId="1" fillId="3" borderId="19" xfId="0" applyNumberFormat="1" applyFont="1" applyFill="1" applyBorder="1" applyAlignment="1" applyProtection="1">
      <alignment horizontal="center" vertical="center"/>
      <protection locked="0"/>
    </xf>
    <xf numFmtId="0" fontId="1" fillId="3" borderId="20" xfId="0" applyFont="1" applyFill="1" applyBorder="1" applyAlignment="1" applyProtection="1">
      <alignment vertical="center"/>
      <protection locked="0"/>
    </xf>
    <xf numFmtId="0" fontId="1" fillId="3" borderId="21" xfId="0" applyFont="1" applyFill="1" applyBorder="1" applyAlignment="1" applyProtection="1">
      <alignment vertical="center"/>
      <protection locked="0"/>
    </xf>
    <xf numFmtId="2" fontId="1" fillId="3" borderId="4" xfId="0" applyNumberFormat="1" applyFont="1" applyFill="1" applyBorder="1" applyAlignment="1" applyProtection="1">
      <alignment vertical="center" wrapText="1"/>
      <protection locked="0"/>
    </xf>
    <xf numFmtId="0" fontId="1" fillId="0" borderId="20" xfId="0" applyFont="1" applyBorder="1" applyAlignment="1">
      <alignment vertical="center"/>
    </xf>
    <xf numFmtId="0" fontId="1" fillId="3" borderId="20" xfId="0" applyFont="1" applyFill="1" applyBorder="1" applyProtection="1">
      <protection locked="0"/>
    </xf>
    <xf numFmtId="2" fontId="1" fillId="3" borderId="5" xfId="0" applyNumberFormat="1" applyFont="1" applyFill="1" applyBorder="1" applyAlignment="1">
      <alignment horizontal="center" vertical="center"/>
    </xf>
    <xf numFmtId="0" fontId="1" fillId="3" borderId="21" xfId="0" applyFont="1" applyFill="1" applyBorder="1" applyProtection="1">
      <protection locked="0"/>
    </xf>
    <xf numFmtId="2" fontId="1" fillId="3" borderId="6" xfId="0" applyNumberFormat="1" applyFont="1" applyFill="1" applyBorder="1" applyAlignment="1">
      <alignment horizontal="center" vertical="center"/>
    </xf>
    <xf numFmtId="0" fontId="1" fillId="3" borderId="2" xfId="0" applyFont="1" applyFill="1" applyBorder="1" applyProtection="1">
      <protection locked="0"/>
    </xf>
    <xf numFmtId="0" fontId="1" fillId="3" borderId="8" xfId="0" applyFont="1" applyFill="1" applyBorder="1" applyProtection="1">
      <protection locked="0"/>
    </xf>
    <xf numFmtId="0" fontId="1" fillId="3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style="2" customWidth="1"/>
    <col min="2" max="2" width="11.5703125" style="2" customWidth="1"/>
    <col min="3" max="3" width="8" style="2" customWidth="1"/>
    <col min="4" max="4" width="41.5703125" style="2" customWidth="1"/>
    <col min="5" max="5" width="10.140625" style="2" customWidth="1"/>
    <col min="6" max="6" width="9.140625" style="2"/>
    <col min="7" max="7" width="13.42578125" style="2" customWidth="1"/>
    <col min="8" max="8" width="7.7109375" style="2" customWidth="1"/>
    <col min="9" max="9" width="7.85546875" style="2" customWidth="1"/>
    <col min="10" max="10" width="10.42578125" style="2" customWidth="1"/>
    <col min="11" max="16384" width="9.140625" style="2"/>
  </cols>
  <sheetData>
    <row r="1" spans="1:10">
      <c r="A1" s="1" t="s">
        <v>0</v>
      </c>
      <c r="B1" s="58" t="s">
        <v>42</v>
      </c>
      <c r="C1" s="59"/>
      <c r="D1" s="60"/>
      <c r="E1" s="1" t="s">
        <v>16</v>
      </c>
      <c r="F1" s="6" t="s">
        <v>32</v>
      </c>
      <c r="G1" s="1"/>
      <c r="H1" s="1"/>
      <c r="I1" s="1" t="s">
        <v>1</v>
      </c>
      <c r="J1" s="7" t="s">
        <v>34</v>
      </c>
    </row>
    <row r="2" spans="1:10" ht="7.5" customHeight="1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36" t="s">
        <v>2</v>
      </c>
      <c r="B3" s="35" t="s">
        <v>3</v>
      </c>
      <c r="C3" s="33" t="s">
        <v>18</v>
      </c>
      <c r="D3" s="33" t="s">
        <v>4</v>
      </c>
      <c r="E3" s="33" t="s">
        <v>19</v>
      </c>
      <c r="F3" s="33" t="s">
        <v>5</v>
      </c>
      <c r="G3" s="33" t="s">
        <v>6</v>
      </c>
      <c r="H3" s="33" t="s">
        <v>7</v>
      </c>
      <c r="I3" s="33" t="s">
        <v>8</v>
      </c>
      <c r="J3" s="34" t="s">
        <v>9</v>
      </c>
    </row>
    <row r="4" spans="1:10">
      <c r="A4" s="37" t="s">
        <v>10</v>
      </c>
      <c r="B4" s="41" t="s">
        <v>33</v>
      </c>
      <c r="C4" s="42">
        <v>211.06</v>
      </c>
      <c r="D4" s="43" t="s">
        <v>31</v>
      </c>
      <c r="E4" s="42">
        <v>190</v>
      </c>
      <c r="F4" s="15">
        <v>31.56</v>
      </c>
      <c r="G4" s="42">
        <v>245.99</v>
      </c>
      <c r="H4" s="42">
        <v>6.97</v>
      </c>
      <c r="I4" s="42">
        <v>4.4400000000000004</v>
      </c>
      <c r="J4" s="44">
        <v>44.48</v>
      </c>
    </row>
    <row r="5" spans="1:10">
      <c r="A5" s="37"/>
      <c r="B5" s="45" t="s">
        <v>11</v>
      </c>
      <c r="C5" s="8">
        <v>282.11</v>
      </c>
      <c r="D5" s="25" t="s">
        <v>40</v>
      </c>
      <c r="E5" s="8" t="s">
        <v>25</v>
      </c>
      <c r="F5" s="9">
        <v>10</v>
      </c>
      <c r="G5" s="8">
        <v>39</v>
      </c>
      <c r="H5" s="8">
        <v>0</v>
      </c>
      <c r="I5" s="8">
        <v>0</v>
      </c>
      <c r="J5" s="10">
        <v>9.6999999999999993</v>
      </c>
    </row>
    <row r="6" spans="1:10" ht="30">
      <c r="A6" s="37"/>
      <c r="B6" s="45" t="s">
        <v>17</v>
      </c>
      <c r="C6" s="8">
        <v>1.1000000000000001</v>
      </c>
      <c r="D6" s="25" t="s">
        <v>20</v>
      </c>
      <c r="E6" s="8">
        <v>30</v>
      </c>
      <c r="F6" s="9">
        <v>1.65</v>
      </c>
      <c r="G6" s="8">
        <v>78</v>
      </c>
      <c r="H6" s="24">
        <v>2.4</v>
      </c>
      <c r="I6" s="8">
        <v>0.3</v>
      </c>
      <c r="J6" s="10">
        <v>16.5</v>
      </c>
    </row>
    <row r="7" spans="1:10" ht="30">
      <c r="A7" s="37"/>
      <c r="B7" s="45" t="s">
        <v>15</v>
      </c>
      <c r="C7" s="8" t="s">
        <v>26</v>
      </c>
      <c r="D7" s="32" t="s">
        <v>21</v>
      </c>
      <c r="E7" s="8" t="s">
        <v>27</v>
      </c>
      <c r="F7" s="9">
        <v>1.65</v>
      </c>
      <c r="G7" s="8" t="s">
        <v>28</v>
      </c>
      <c r="H7" s="24">
        <v>2.4</v>
      </c>
      <c r="I7" s="8" t="s">
        <v>29</v>
      </c>
      <c r="J7" s="10" t="s">
        <v>30</v>
      </c>
    </row>
    <row r="8" spans="1:10" ht="15.75" thickBot="1">
      <c r="A8" s="37"/>
      <c r="B8" s="46" t="s">
        <v>13</v>
      </c>
      <c r="C8" s="57">
        <v>446.1</v>
      </c>
      <c r="D8" s="47" t="s">
        <v>37</v>
      </c>
      <c r="E8" s="11">
        <v>100</v>
      </c>
      <c r="F8" s="9">
        <v>39.299999999999997</v>
      </c>
      <c r="G8" s="8">
        <v>179.93</v>
      </c>
      <c r="H8" s="8">
        <v>9.6</v>
      </c>
      <c r="I8" s="8">
        <v>12.78</v>
      </c>
      <c r="J8" s="10">
        <v>8.6300000000000008</v>
      </c>
    </row>
    <row r="9" spans="1:10">
      <c r="A9" s="38" t="s">
        <v>36</v>
      </c>
      <c r="B9" s="48"/>
      <c r="C9" s="27"/>
      <c r="D9" s="28"/>
      <c r="E9" s="14">
        <f>E4+E5+E6+E7+E8</f>
        <v>550</v>
      </c>
      <c r="F9" s="15">
        <f>F4+F5+F6+F7+F8</f>
        <v>84.16</v>
      </c>
      <c r="G9" s="15">
        <f>G4+G5+G6+G7+G8</f>
        <v>608.92000000000007</v>
      </c>
      <c r="H9" s="15">
        <f t="shared" ref="H9:J9" si="0">H4+H5+H6+H7+H8</f>
        <v>21.369999999999997</v>
      </c>
      <c r="I9" s="15">
        <f t="shared" si="0"/>
        <v>17.82</v>
      </c>
      <c r="J9" s="49">
        <f t="shared" si="0"/>
        <v>93.109999999999985</v>
      </c>
    </row>
    <row r="10" spans="1:10">
      <c r="A10" s="39"/>
      <c r="B10" s="50"/>
      <c r="C10" s="29"/>
      <c r="D10" s="30"/>
      <c r="E10" s="16"/>
      <c r="F10" s="13"/>
      <c r="G10" s="17"/>
      <c r="H10" s="17"/>
      <c r="I10" s="17"/>
      <c r="J10" s="18"/>
    </row>
    <row r="11" spans="1:10" ht="15.75" thickBot="1">
      <c r="A11" s="40"/>
      <c r="B11" s="51"/>
      <c r="C11" s="31"/>
      <c r="D11" s="26"/>
      <c r="E11" s="19"/>
      <c r="F11" s="20"/>
      <c r="G11" s="19"/>
      <c r="H11" s="19"/>
      <c r="I11" s="19"/>
      <c r="J11" s="21"/>
    </row>
    <row r="12" spans="1:10">
      <c r="A12" s="39" t="s">
        <v>22</v>
      </c>
      <c r="B12" s="41" t="s">
        <v>23</v>
      </c>
      <c r="C12" s="42"/>
      <c r="D12" s="52"/>
      <c r="E12" s="14"/>
      <c r="F12" s="15"/>
      <c r="G12" s="15"/>
      <c r="H12" s="15"/>
      <c r="I12" s="15"/>
      <c r="J12" s="49"/>
    </row>
    <row r="13" spans="1:10">
      <c r="A13" s="39"/>
      <c r="B13" s="53" t="s">
        <v>12</v>
      </c>
      <c r="C13" s="8">
        <v>67.08</v>
      </c>
      <c r="D13" s="25" t="s">
        <v>35</v>
      </c>
      <c r="E13" s="8">
        <v>255</v>
      </c>
      <c r="F13" s="9">
        <v>16.5</v>
      </c>
      <c r="G13" s="8">
        <v>128.71</v>
      </c>
      <c r="H13" s="8">
        <v>2.61</v>
      </c>
      <c r="I13" s="8">
        <v>5.04</v>
      </c>
      <c r="J13" s="10">
        <v>18.13</v>
      </c>
    </row>
    <row r="14" spans="1:10">
      <c r="A14" s="39"/>
      <c r="B14" s="53" t="s">
        <v>13</v>
      </c>
      <c r="C14" s="8">
        <v>80.62</v>
      </c>
      <c r="D14" s="25" t="s">
        <v>38</v>
      </c>
      <c r="E14" s="8">
        <v>100</v>
      </c>
      <c r="F14" s="9">
        <v>35.35</v>
      </c>
      <c r="G14" s="8">
        <v>119.99</v>
      </c>
      <c r="H14" s="8">
        <v>10.18</v>
      </c>
      <c r="I14" s="8">
        <v>7.78</v>
      </c>
      <c r="J14" s="10">
        <v>2.17</v>
      </c>
    </row>
    <row r="15" spans="1:10">
      <c r="A15" s="39"/>
      <c r="B15" s="53" t="s">
        <v>14</v>
      </c>
      <c r="C15" s="8">
        <v>497.03</v>
      </c>
      <c r="D15" s="22" t="s">
        <v>41</v>
      </c>
      <c r="E15" s="8">
        <v>185</v>
      </c>
      <c r="F15" s="8">
        <v>12</v>
      </c>
      <c r="G15" s="8">
        <v>303.55</v>
      </c>
      <c r="H15" s="8">
        <v>10.85</v>
      </c>
      <c r="I15" s="8">
        <v>7.18</v>
      </c>
      <c r="J15" s="10">
        <v>49</v>
      </c>
    </row>
    <row r="16" spans="1:10">
      <c r="A16" s="39"/>
      <c r="B16" s="53" t="s">
        <v>24</v>
      </c>
      <c r="C16" s="8">
        <v>294.01</v>
      </c>
      <c r="D16" s="25" t="s">
        <v>39</v>
      </c>
      <c r="E16" s="8" t="s">
        <v>25</v>
      </c>
      <c r="F16" s="9">
        <v>5</v>
      </c>
      <c r="G16" s="8">
        <v>68</v>
      </c>
      <c r="H16" s="8">
        <v>0.16</v>
      </c>
      <c r="I16" s="8">
        <v>0.16</v>
      </c>
      <c r="J16" s="10">
        <v>18.89</v>
      </c>
    </row>
    <row r="17" spans="1:10" ht="30">
      <c r="A17" s="39"/>
      <c r="B17" s="53" t="s">
        <v>17</v>
      </c>
      <c r="C17" s="8">
        <v>420.06</v>
      </c>
      <c r="D17" s="25" t="s">
        <v>20</v>
      </c>
      <c r="E17" s="8">
        <v>50</v>
      </c>
      <c r="F17" s="9">
        <v>2</v>
      </c>
      <c r="G17" s="8">
        <v>130</v>
      </c>
      <c r="H17" s="8">
        <v>4</v>
      </c>
      <c r="I17" s="8">
        <v>0.5</v>
      </c>
      <c r="J17" s="10">
        <v>27.5</v>
      </c>
    </row>
    <row r="18" spans="1:10" ht="30">
      <c r="A18" s="39"/>
      <c r="B18" s="53" t="s">
        <v>15</v>
      </c>
      <c r="C18" s="8">
        <v>421.11</v>
      </c>
      <c r="D18" s="32" t="s">
        <v>21</v>
      </c>
      <c r="E18" s="8">
        <v>40</v>
      </c>
      <c r="F18" s="9">
        <v>2</v>
      </c>
      <c r="G18" s="8">
        <v>120</v>
      </c>
      <c r="H18" s="24">
        <v>3.2</v>
      </c>
      <c r="I18" s="8">
        <v>0.4</v>
      </c>
      <c r="J18" s="10">
        <v>18.399999999999999</v>
      </c>
    </row>
    <row r="19" spans="1:10">
      <c r="A19" s="39"/>
      <c r="B19" s="54"/>
      <c r="C19" s="3"/>
      <c r="D19" s="4"/>
      <c r="E19" s="23">
        <f>E13+E14+E16+E17+E18+E15+E12</f>
        <v>830</v>
      </c>
      <c r="F19" s="24">
        <f t="shared" ref="F19:J19" si="1">F13+F14+F16+F17+F18+F15+F12</f>
        <v>72.849999999999994</v>
      </c>
      <c r="G19" s="24">
        <f t="shared" si="1"/>
        <v>870.25</v>
      </c>
      <c r="H19" s="24">
        <f t="shared" si="1"/>
        <v>31</v>
      </c>
      <c r="I19" s="24">
        <f t="shared" si="1"/>
        <v>21.060000000000002</v>
      </c>
      <c r="J19" s="55">
        <f t="shared" si="1"/>
        <v>134.09</v>
      </c>
    </row>
    <row r="20" spans="1:10" ht="15.75" thickBot="1">
      <c r="A20" s="40"/>
      <c r="B20" s="56"/>
      <c r="C20" s="5"/>
      <c r="D20" s="5"/>
      <c r="E20" s="11"/>
      <c r="F20" s="11"/>
      <c r="G20" s="11"/>
      <c r="H20" s="11"/>
      <c r="I20" s="11"/>
      <c r="J20" s="1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чт 2 нед.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2023-09-11T13:14:32Z</cp:lastPrinted>
  <dcterms:created xsi:type="dcterms:W3CDTF">2015-06-05T18:19:34Z</dcterms:created>
  <dcterms:modified xsi:type="dcterms:W3CDTF">2024-04-21T17:09:53Z</dcterms:modified>
</cp:coreProperties>
</file>