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Лист3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F9" i="4" l="1"/>
  <c r="F21" i="4" s="1"/>
  <c r="E9" i="4" l="1"/>
  <c r="E21" i="4" s="1"/>
  <c r="J9" i="4"/>
  <c r="J21" i="4" s="1"/>
  <c r="I9" i="4"/>
  <c r="I21" i="4" s="1"/>
  <c r="H9" i="4"/>
  <c r="H21" i="4" s="1"/>
  <c r="G9" i="4"/>
  <c r="G21" i="4" s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<sst xmlns="http://schemas.openxmlformats.org/spreadsheetml/2006/main" count="46" uniqueCount="44">
  <si>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</si>
  <si>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</si>
  <si>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</si>
  <si>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</si>
  <si>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</si>
  <si>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</si>
  <si>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</si>
  <si>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</si>
  <si>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</si>
  <si>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</si>
  <si>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</si>
  <si>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</si>
  <si>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</si>
  <si>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</si>
  <si>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</si>
  <si>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</si>
  <si>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</si>
  <si>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</si>
  <si>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</si>
  <si>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</si>
  <si>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</si>
  <si>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</si>
  <si>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</si>
  <si>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</si>
  <si>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</si>
  <si>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Выход, г</t>
  </si>
  <si>
    <t>Итого:</t>
  </si>
  <si>
    <t>Чай с  сахаром</t>
  </si>
  <si>
    <t>Итого за день:</t>
  </si>
  <si>
    <t>Чай  с сахаром</t>
  </si>
  <si>
    <t xml:space="preserve">хлеб </t>
  </si>
  <si>
    <t>Борщ с капустой и картоф.со смет.</t>
  </si>
  <si>
    <t>Каша  гречневая вязкая с маслом</t>
  </si>
  <si>
    <t>Хлеб пшен.обогащ.витам.для д/п</t>
  </si>
  <si>
    <t>Хлеб пшен.обогащ.витам. для д/п</t>
  </si>
  <si>
    <t>Хлеб ржано-пшеичный для д/п</t>
  </si>
  <si>
    <t>напиток</t>
  </si>
  <si>
    <t>Биточки из мяса птицы с томатным соусом</t>
  </si>
  <si>
    <t>неделя 1</t>
  </si>
  <si>
    <t>К000*5ш</t>
  </si>
  <si>
    <t>Каша  овсяная молочная  жидкая</t>
  </si>
  <si>
    <t>ТБ00*8Л</t>
  </si>
  <si>
    <t>Запеканка  из творога со сгущ.мол.</t>
  </si>
  <si>
    <t>421,07с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</si>
</sst>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3" max="3" width="8" customWidth="1"/>
    <col min="4" max="4" width="38.42578125" customWidth="1"/>
    <col min="7" max="7" width="9.7109375" customWidth="1"/>
    <col min="10" max="10" width="10.140625" bestFit="1" customWidth="1"/>
  </cols>
  <sheetData>
    <row r="1" spans="1:10" x14ac:dyDescent="0.25">
      <c r="A1" t="s">
        <v>0</v>
      </c>
      <c r="B1" s="53" t="s">
        <v>22</v>
      </c>
      <c r="C1" s="54"/>
      <c r="D1" s="55"/>
      <c r="E1" t="s">
        <v>21</v>
      </c>
      <c r="F1" s="24" t="s">
        <v>38</v>
      </c>
      <c r="I1" t="s">
        <v>1</v>
      </c>
      <c r="J1" s="23">
        <v>46008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" customHeight="1" x14ac:dyDescent="0.25">
      <c r="A4" s="4" t="s">
        <v>10</v>
      </c>
      <c r="B4" s="5" t="s">
        <v>11</v>
      </c>
      <c r="C4" s="35" t="s">
        <v>39</v>
      </c>
      <c r="D4" s="30" t="s">
        <v>40</v>
      </c>
      <c r="E4" s="44">
        <v>185</v>
      </c>
      <c r="F4" s="44">
        <v>20.149999999999999</v>
      </c>
      <c r="G4" s="44">
        <v>221</v>
      </c>
      <c r="H4" s="44">
        <v>6.8</v>
      </c>
      <c r="I4" s="44">
        <v>8.9</v>
      </c>
      <c r="J4" s="45">
        <v>28.3</v>
      </c>
    </row>
    <row r="5" spans="1:10" ht="16.899999999999999" customHeight="1" x14ac:dyDescent="0.25">
      <c r="A5" s="7"/>
      <c r="B5" s="1" t="s">
        <v>11</v>
      </c>
      <c r="C5" s="36" t="s">
        <v>41</v>
      </c>
      <c r="D5" s="31" t="s">
        <v>42</v>
      </c>
      <c r="E5" s="46">
        <v>85</v>
      </c>
      <c r="F5" s="46">
        <v>46.5</v>
      </c>
      <c r="G5" s="46">
        <v>215</v>
      </c>
      <c r="H5" s="46">
        <v>13.75</v>
      </c>
      <c r="I5" s="46">
        <v>9.9</v>
      </c>
      <c r="J5" s="47">
        <v>17.55</v>
      </c>
    </row>
    <row r="6" spans="1:10" x14ac:dyDescent="0.25">
      <c r="A6" s="7"/>
      <c r="B6" s="1" t="s">
        <v>12</v>
      </c>
      <c r="C6" s="36">
        <v>283</v>
      </c>
      <c r="D6" s="31" t="s">
        <v>29</v>
      </c>
      <c r="E6" s="46">
        <v>200</v>
      </c>
      <c r="F6" s="46">
        <v>1.74</v>
      </c>
      <c r="G6" s="46">
        <v>39.9</v>
      </c>
      <c r="H6" s="46">
        <v>0</v>
      </c>
      <c r="I6" s="46">
        <v>0</v>
      </c>
      <c r="J6" s="47">
        <v>9.98</v>
      </c>
    </row>
    <row r="7" spans="1:10" x14ac:dyDescent="0.25">
      <c r="A7" s="7"/>
      <c r="B7" s="29" t="s">
        <v>30</v>
      </c>
      <c r="C7" s="41">
        <v>1.1000000000000001</v>
      </c>
      <c r="D7" s="34" t="s">
        <v>34</v>
      </c>
      <c r="E7" s="50">
        <v>30</v>
      </c>
      <c r="F7" s="50">
        <v>2.7</v>
      </c>
      <c r="G7" s="50">
        <v>78</v>
      </c>
      <c r="H7" s="50">
        <v>2.4</v>
      </c>
      <c r="I7" s="50">
        <v>0.3</v>
      </c>
      <c r="J7" s="51">
        <v>16.5</v>
      </c>
    </row>
    <row r="8" spans="1:10" ht="15.75" thickBot="1" x14ac:dyDescent="0.3">
      <c r="A8" s="8"/>
      <c r="B8" s="29"/>
      <c r="C8" s="52"/>
      <c r="D8" s="34"/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1">
        <v>0</v>
      </c>
    </row>
    <row r="9" spans="1:10" ht="15.75" thickBot="1" x14ac:dyDescent="0.3">
      <c r="A9" s="4" t="s">
        <v>13</v>
      </c>
      <c r="B9" s="9" t="s">
        <v>26</v>
      </c>
      <c r="C9" s="9"/>
      <c r="D9" s="32"/>
      <c r="E9" s="48">
        <f>SUM(E4:E8)</f>
        <v>500</v>
      </c>
      <c r="F9" s="48">
        <f>SUM(F4:F8)</f>
        <v>71.09</v>
      </c>
      <c r="G9" s="48">
        <f t="shared" ref="G9:J9" si="0">SUM(G4:G8)</f>
        <v>553.9</v>
      </c>
      <c r="H9" s="48">
        <f t="shared" si="0"/>
        <v>22.95</v>
      </c>
      <c r="I9" s="48">
        <f t="shared" si="0"/>
        <v>19.100000000000001</v>
      </c>
      <c r="J9" s="49">
        <f t="shared" si="0"/>
        <v>72.33</v>
      </c>
    </row>
    <row r="10" spans="1:10" x14ac:dyDescent="0.25">
      <c r="A10" s="7"/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14</v>
      </c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6">
        <v>56.13</v>
      </c>
      <c r="D14" s="31" t="s">
        <v>31</v>
      </c>
      <c r="E14" s="37">
        <v>260</v>
      </c>
      <c r="F14" s="38">
        <v>10.36</v>
      </c>
      <c r="G14" s="46">
        <v>100.62</v>
      </c>
      <c r="H14" s="46">
        <v>2.0299999999999998</v>
      </c>
      <c r="I14" s="46">
        <v>5.67</v>
      </c>
      <c r="J14" s="47">
        <v>10.16</v>
      </c>
    </row>
    <row r="15" spans="1:10" ht="17.45" customHeight="1" x14ac:dyDescent="0.25">
      <c r="A15" s="7"/>
      <c r="B15" s="1" t="s">
        <v>17</v>
      </c>
      <c r="C15" s="36">
        <v>502.5</v>
      </c>
      <c r="D15" s="31" t="s">
        <v>37</v>
      </c>
      <c r="E15" s="37">
        <v>100</v>
      </c>
      <c r="F15" s="38">
        <v>48.69</v>
      </c>
      <c r="G15" s="46">
        <v>162.58000000000001</v>
      </c>
      <c r="H15" s="46">
        <v>10.050000000000001</v>
      </c>
      <c r="I15" s="46">
        <v>9.58</v>
      </c>
      <c r="J15" s="47">
        <v>9.1</v>
      </c>
    </row>
    <row r="16" spans="1:10" x14ac:dyDescent="0.25">
      <c r="A16" s="7"/>
      <c r="B16" s="1" t="s">
        <v>18</v>
      </c>
      <c r="C16" s="36">
        <v>302.01</v>
      </c>
      <c r="D16" s="31" t="s">
        <v>32</v>
      </c>
      <c r="E16" s="37">
        <v>160</v>
      </c>
      <c r="F16" s="38">
        <v>10.84</v>
      </c>
      <c r="G16" s="46">
        <v>181.6</v>
      </c>
      <c r="H16" s="46">
        <v>4.8099999999999996</v>
      </c>
      <c r="I16" s="46">
        <v>8.49</v>
      </c>
      <c r="J16" s="47">
        <v>21.54</v>
      </c>
    </row>
    <row r="17" spans="1:10" x14ac:dyDescent="0.25">
      <c r="A17" s="7"/>
      <c r="B17" s="1" t="s">
        <v>36</v>
      </c>
      <c r="C17" s="36">
        <v>283</v>
      </c>
      <c r="D17" s="31" t="s">
        <v>27</v>
      </c>
      <c r="E17" s="37">
        <v>200</v>
      </c>
      <c r="F17" s="38">
        <v>1.74</v>
      </c>
      <c r="G17" s="46">
        <v>39.9</v>
      </c>
      <c r="H17" s="46">
        <v>0</v>
      </c>
      <c r="I17" s="46">
        <v>0</v>
      </c>
      <c r="J17" s="47">
        <v>9.98</v>
      </c>
    </row>
    <row r="18" spans="1:10" x14ac:dyDescent="0.25">
      <c r="A18" s="7"/>
      <c r="B18" s="1" t="s">
        <v>23</v>
      </c>
      <c r="C18" s="36">
        <v>420.06</v>
      </c>
      <c r="D18" s="31" t="s">
        <v>33</v>
      </c>
      <c r="E18" s="37">
        <v>50</v>
      </c>
      <c r="F18" s="38">
        <v>4.5</v>
      </c>
      <c r="G18" s="46">
        <v>130</v>
      </c>
      <c r="H18" s="46">
        <v>4</v>
      </c>
      <c r="I18" s="46">
        <v>0.5</v>
      </c>
      <c r="J18" s="47">
        <v>27.5</v>
      </c>
    </row>
    <row r="19" spans="1:10" x14ac:dyDescent="0.25">
      <c r="A19" s="7"/>
      <c r="B19" s="1" t="s">
        <v>20</v>
      </c>
      <c r="C19" s="36" t="s">
        <v>43</v>
      </c>
      <c r="D19" s="31" t="s">
        <v>35</v>
      </c>
      <c r="E19" s="37">
        <v>45</v>
      </c>
      <c r="F19" s="38">
        <v>3.6</v>
      </c>
      <c r="G19" s="46">
        <v>99</v>
      </c>
      <c r="H19" s="46">
        <v>3.6</v>
      </c>
      <c r="I19" s="46">
        <v>0.45</v>
      </c>
      <c r="J19" s="47">
        <v>20.7</v>
      </c>
    </row>
    <row r="20" spans="1:10" ht="15.75" thickBot="1" x14ac:dyDescent="0.3">
      <c r="A20" s="8"/>
      <c r="B20" s="29" t="s">
        <v>26</v>
      </c>
      <c r="C20" s="41"/>
      <c r="D20" s="34"/>
      <c r="E20" s="42">
        <f t="shared" ref="E20:J20" si="1">SUM(E14:E19)</f>
        <v>815</v>
      </c>
      <c r="F20" s="43">
        <f>SUM(F14:F19)</f>
        <v>79.72999999999999</v>
      </c>
      <c r="G20" s="50">
        <f t="shared" si="1"/>
        <v>713.7</v>
      </c>
      <c r="H20" s="50">
        <f t="shared" si="1"/>
        <v>24.490000000000002</v>
      </c>
      <c r="I20" s="50">
        <f t="shared" si="1"/>
        <v>24.69</v>
      </c>
      <c r="J20" s="51">
        <f t="shared" si="1"/>
        <v>98.98</v>
      </c>
    </row>
    <row r="21" spans="1:10" ht="15.75" thickBot="1" x14ac:dyDescent="0.3">
      <c r="B21" s="9" t="s">
        <v>28</v>
      </c>
      <c r="C21" s="9"/>
      <c r="D21" s="32"/>
      <c r="E21" s="39">
        <f t="shared" ref="E21:J21" si="2">E9+E20</f>
        <v>1315</v>
      </c>
      <c r="F21" s="40">
        <f t="shared" si="2"/>
        <v>150.82</v>
      </c>
      <c r="G21" s="48">
        <f t="shared" si="2"/>
        <v>1267.5999999999999</v>
      </c>
      <c r="H21" s="48">
        <f t="shared" si="2"/>
        <v>47.44</v>
      </c>
      <c r="I21" s="48">
        <f t="shared" si="2"/>
        <v>43.790000000000006</v>
      </c>
      <c r="J21" s="49">
        <f t="shared" si="2"/>
        <v>171.31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2025-12-12T08:16:19Z</dcterms:modified>
</cp:coreProperties>
</file>