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420" windowWidth="15570" windowHeight="7725"/>
  </bookViews>
  <sheets>
    <sheet name="Лист1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/>
  <c r="F19" l="1"/>
  <c r="F21" s="1"/>
  <c r="E8" l="1"/>
  <c r="G19" l="1"/>
  <c r="E19"/>
  <c r="J19" l="1"/>
  <c r="I19"/>
  <c r="H19"/>
  <c r="H8" l="1"/>
  <c r="H21" s="1"/>
  <c r="G8"/>
  <c r="G21" s="1"/>
  <c r="E21"/>
  <c r="J8" l="1"/>
  <c r="J21" s="1"/>
  <c r="I8"/>
  <c r="I21" s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<sst xmlns="http://schemas.openxmlformats.org/spreadsheetml/2006/main" count="43" uniqueCount="40">
  <si>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</si>
  <si>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</si>
  <si>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</si>
  <si>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</si>
  <si>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</si>
  <si>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</si>
  <si>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</si>
  <si>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</si>
  <si>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</si>
  <si>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</si>
  <si>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</si>
  <si>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</si>
  <si>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</si>
  <si>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</si>
  <si>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</si>
  <si>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</si>
  <si>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</si>
  <si>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</si>
  <si>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</si>
  <si>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</si>
  <si>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</si>
  <si>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</si>
  <si>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</si>
  <si>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</si>
  <si>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</si>
  <si>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</si>
  <si>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 витаминизированный</t>
  </si>
  <si>
    <t>Итого:</t>
  </si>
  <si>
    <t>Чай с сахаром</t>
  </si>
  <si>
    <t>Мясо птицы,припущенное в томатном соусе</t>
  </si>
  <si>
    <t>Макаронные изделия отварные с маслом</t>
  </si>
  <si>
    <t>Итого за день:</t>
  </si>
  <si>
    <t>Каша  гречневая  вязкая с маслом</t>
  </si>
  <si>
    <t>Котлета рубленая из птицы с овощн.подливом</t>
  </si>
  <si>
    <t>Щи из свежей капусты со сметаной</t>
  </si>
  <si>
    <t>Хлеб пшен.обогащ.витам.для д/п</t>
  </si>
  <si>
    <t>напиток</t>
  </si>
  <si>
    <t>Хлеб ржано-пшеничный для д/ п</t>
  </si>
  <si>
    <t>неделя 1</t>
  </si>
  <si>
    <t>МОБУ ООШ с. Средние Карамалы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</si>
</sst>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0" fillId="2" borderId="17" xfId="0" applyFill="1" applyBorder="1" applyAlignment="1"/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2" fontId="0" fillId="2" borderId="17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4" sqref="M4"/>
    </sheetView>
  </sheetViews>
  <sheetFormatPr defaultRowHeight="15"/>
  <cols>
    <col min="2" max="2" width="10.5703125" customWidth="1"/>
    <col min="3" max="3" width="8.5703125" customWidth="1"/>
    <col min="4" max="4" width="42.7109375" customWidth="1"/>
    <col min="7" max="7" width="7.5703125" customWidth="1"/>
    <col min="10" max="10" width="10.140625" bestFit="1" customWidth="1"/>
  </cols>
  <sheetData>
    <row r="1" spans="1:10">
      <c r="A1" t="s">
        <v>0</v>
      </c>
      <c r="B1" s="62" t="s">
        <v>39</v>
      </c>
      <c r="C1" s="63"/>
      <c r="D1" s="64"/>
      <c r="E1" t="s">
        <v>21</v>
      </c>
      <c r="F1" s="14" t="s">
        <v>38</v>
      </c>
      <c r="I1" t="s">
        <v>1</v>
      </c>
      <c r="J1" s="13">
        <v>46020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3" t="s">
        <v>10</v>
      </c>
      <c r="B4" s="4" t="s">
        <v>11</v>
      </c>
      <c r="C4" s="20">
        <v>82</v>
      </c>
      <c r="D4" s="43" t="s">
        <v>33</v>
      </c>
      <c r="E4" s="22">
        <v>90</v>
      </c>
      <c r="F4" s="23">
        <v>52.81</v>
      </c>
      <c r="G4" s="46">
        <v>178</v>
      </c>
      <c r="H4" s="46">
        <v>7.5</v>
      </c>
      <c r="I4" s="46">
        <v>9.3000000000000007</v>
      </c>
      <c r="J4" s="47">
        <v>8.7200000000000006</v>
      </c>
    </row>
    <row r="5" spans="1:10">
      <c r="A5" s="5"/>
      <c r="B5" s="8" t="s">
        <v>11</v>
      </c>
      <c r="C5" s="25">
        <v>302.01</v>
      </c>
      <c r="D5" s="44" t="s">
        <v>32</v>
      </c>
      <c r="E5" s="26">
        <v>160</v>
      </c>
      <c r="F5" s="27">
        <v>10.75</v>
      </c>
      <c r="G5" s="48">
        <v>181.6</v>
      </c>
      <c r="H5" s="48">
        <v>4.8099999999999996</v>
      </c>
      <c r="I5" s="48">
        <v>8.49</v>
      </c>
      <c r="J5" s="49">
        <v>21.54</v>
      </c>
    </row>
    <row r="6" spans="1:10">
      <c r="A6" s="5"/>
      <c r="B6" s="1" t="s">
        <v>12</v>
      </c>
      <c r="C6" s="29">
        <v>282.11</v>
      </c>
      <c r="D6" s="45" t="s">
        <v>26</v>
      </c>
      <c r="E6" s="31">
        <v>200</v>
      </c>
      <c r="F6" s="32">
        <v>4.28</v>
      </c>
      <c r="G6" s="50">
        <v>39</v>
      </c>
      <c r="H6" s="50">
        <v>0</v>
      </c>
      <c r="I6" s="50">
        <v>0</v>
      </c>
      <c r="J6" s="51">
        <v>9.6999999999999993</v>
      </c>
    </row>
    <row r="7" spans="1:10">
      <c r="A7" s="5"/>
      <c r="B7" s="1" t="s">
        <v>22</v>
      </c>
      <c r="C7" s="29">
        <v>420.06</v>
      </c>
      <c r="D7" s="45" t="s">
        <v>35</v>
      </c>
      <c r="E7" s="31">
        <v>50</v>
      </c>
      <c r="F7" s="32">
        <v>3.25</v>
      </c>
      <c r="G7" s="50">
        <v>130</v>
      </c>
      <c r="H7" s="50">
        <v>4</v>
      </c>
      <c r="I7" s="50">
        <v>0.5</v>
      </c>
      <c r="J7" s="51">
        <v>27.5</v>
      </c>
    </row>
    <row r="8" spans="1:10" ht="15.75" thickBot="1">
      <c r="A8" s="6"/>
      <c r="B8" s="7" t="s">
        <v>27</v>
      </c>
      <c r="C8" s="34"/>
      <c r="D8" s="35"/>
      <c r="E8" s="36">
        <f>SUM(E4:E7)</f>
        <v>500</v>
      </c>
      <c r="F8" s="37">
        <f>SUM(F4:F7)</f>
        <v>71.09</v>
      </c>
      <c r="G8" s="52">
        <f t="shared" ref="G8:J8" si="0">SUM(G4:G7)</f>
        <v>528.6</v>
      </c>
      <c r="H8" s="52">
        <f t="shared" si="0"/>
        <v>16.309999999999999</v>
      </c>
      <c r="I8" s="52">
        <f t="shared" si="0"/>
        <v>18.29</v>
      </c>
      <c r="J8" s="53">
        <f t="shared" si="0"/>
        <v>67.459999999999994</v>
      </c>
    </row>
    <row r="9" spans="1:10">
      <c r="A9" s="3" t="s">
        <v>13</v>
      </c>
      <c r="B9" s="9" t="s">
        <v>19</v>
      </c>
      <c r="C9" s="20"/>
      <c r="D9" s="21"/>
      <c r="E9" s="22"/>
      <c r="F9" s="23"/>
      <c r="G9" s="22"/>
      <c r="H9" s="22"/>
      <c r="I9" s="22"/>
      <c r="J9" s="24"/>
    </row>
    <row r="10" spans="1:10">
      <c r="A10" s="5"/>
      <c r="B10" s="2"/>
      <c r="C10" s="29"/>
      <c r="D10" s="30"/>
      <c r="E10" s="31"/>
      <c r="F10" s="32"/>
      <c r="G10" s="31"/>
      <c r="H10" s="31"/>
      <c r="I10" s="31"/>
      <c r="J10" s="33"/>
    </row>
    <row r="11" spans="1:10" ht="15.75" thickBot="1">
      <c r="A11" s="6"/>
      <c r="B11" s="7"/>
      <c r="C11" s="34"/>
      <c r="D11" s="35"/>
      <c r="E11" s="36"/>
      <c r="F11" s="37"/>
      <c r="G11" s="36"/>
      <c r="H11" s="36"/>
      <c r="I11" s="36"/>
      <c r="J11" s="38"/>
    </row>
    <row r="12" spans="1:10">
      <c r="A12" s="5" t="s">
        <v>14</v>
      </c>
      <c r="B12" s="8" t="s">
        <v>15</v>
      </c>
      <c r="C12" s="25"/>
      <c r="D12" s="44"/>
      <c r="E12" s="26"/>
      <c r="F12" s="27"/>
      <c r="G12" s="26"/>
      <c r="H12" s="26"/>
      <c r="I12" s="26"/>
      <c r="J12" s="28"/>
    </row>
    <row r="13" spans="1:10">
      <c r="A13" s="5"/>
      <c r="B13" s="1" t="s">
        <v>16</v>
      </c>
      <c r="C13" s="29">
        <v>53.42</v>
      </c>
      <c r="D13" s="45" t="s">
        <v>34</v>
      </c>
      <c r="E13" s="31">
        <v>210</v>
      </c>
      <c r="F13" s="32">
        <v>10</v>
      </c>
      <c r="G13" s="50">
        <v>80.73</v>
      </c>
      <c r="H13" s="50">
        <v>1.68</v>
      </c>
      <c r="I13" s="50">
        <v>4.8600000000000003</v>
      </c>
      <c r="J13" s="51">
        <v>7.36</v>
      </c>
    </row>
    <row r="14" spans="1:10">
      <c r="A14" s="5"/>
      <c r="B14" s="1" t="s">
        <v>17</v>
      </c>
      <c r="C14" s="29">
        <v>233.23</v>
      </c>
      <c r="D14" s="45" t="s">
        <v>29</v>
      </c>
      <c r="E14" s="31">
        <v>90</v>
      </c>
      <c r="F14" s="32">
        <v>53.19</v>
      </c>
      <c r="G14" s="50">
        <v>251.97</v>
      </c>
      <c r="H14" s="50">
        <v>19.829999999999998</v>
      </c>
      <c r="I14" s="50">
        <v>17.989999999999998</v>
      </c>
      <c r="J14" s="51">
        <v>2.93</v>
      </c>
    </row>
    <row r="15" spans="1:10">
      <c r="A15" s="5"/>
      <c r="B15" s="1" t="s">
        <v>18</v>
      </c>
      <c r="C15" s="29">
        <v>211.05</v>
      </c>
      <c r="D15" s="45" t="s">
        <v>30</v>
      </c>
      <c r="E15" s="31">
        <v>155</v>
      </c>
      <c r="F15" s="32">
        <v>9.6</v>
      </c>
      <c r="G15" s="50">
        <v>210.5</v>
      </c>
      <c r="H15" s="50">
        <v>5.82</v>
      </c>
      <c r="I15" s="50">
        <v>4.3099999999999996</v>
      </c>
      <c r="J15" s="51">
        <v>37.08</v>
      </c>
    </row>
    <row r="16" spans="1:10">
      <c r="A16" s="5"/>
      <c r="B16" s="1" t="s">
        <v>36</v>
      </c>
      <c r="C16" s="29">
        <v>283</v>
      </c>
      <c r="D16" s="45" t="s">
        <v>28</v>
      </c>
      <c r="E16" s="31">
        <v>200</v>
      </c>
      <c r="F16" s="32">
        <v>1.74</v>
      </c>
      <c r="G16" s="50">
        <v>39.9</v>
      </c>
      <c r="H16" s="50">
        <v>0</v>
      </c>
      <c r="I16" s="50">
        <v>0</v>
      </c>
      <c r="J16" s="51">
        <v>9.98</v>
      </c>
    </row>
    <row r="17" spans="1:10">
      <c r="A17" s="5"/>
      <c r="B17" s="1" t="s">
        <v>23</v>
      </c>
      <c r="C17" s="29">
        <v>420.02</v>
      </c>
      <c r="D17" s="45" t="s">
        <v>35</v>
      </c>
      <c r="E17" s="31">
        <v>40</v>
      </c>
      <c r="F17" s="32">
        <v>2.6</v>
      </c>
      <c r="G17" s="50">
        <v>104</v>
      </c>
      <c r="H17" s="50">
        <v>3.2</v>
      </c>
      <c r="I17" s="50">
        <v>0.4</v>
      </c>
      <c r="J17" s="51">
        <v>22</v>
      </c>
    </row>
    <row r="18" spans="1:10">
      <c r="A18" s="5"/>
      <c r="B18" s="1" t="s">
        <v>20</v>
      </c>
      <c r="C18" s="29">
        <v>421.11</v>
      </c>
      <c r="D18" s="45" t="s">
        <v>37</v>
      </c>
      <c r="E18" s="31">
        <v>40</v>
      </c>
      <c r="F18" s="32">
        <v>2.6</v>
      </c>
      <c r="G18" s="50">
        <v>88</v>
      </c>
      <c r="H18" s="50">
        <v>3.2</v>
      </c>
      <c r="I18" s="50">
        <v>0.4</v>
      </c>
      <c r="J18" s="51">
        <v>18.399999999999999</v>
      </c>
    </row>
    <row r="19" spans="1:10" ht="14.45" customHeight="1">
      <c r="A19" s="5"/>
      <c r="B19" s="15" t="s">
        <v>27</v>
      </c>
      <c r="C19" s="39"/>
      <c r="D19" s="40"/>
      <c r="E19" s="41">
        <f>SUM(E13:E18)</f>
        <v>735</v>
      </c>
      <c r="F19" s="42">
        <f>SUM(F13:F18)</f>
        <v>79.729999999999976</v>
      </c>
      <c r="G19" s="54">
        <f>SUM(G13:G18)</f>
        <v>775.1</v>
      </c>
      <c r="H19" s="54">
        <f t="shared" ref="H19:J19" si="1">SUM(H13:H18)</f>
        <v>33.729999999999997</v>
      </c>
      <c r="I19" s="54">
        <f t="shared" si="1"/>
        <v>27.959999999999994</v>
      </c>
      <c r="J19" s="55">
        <f t="shared" si="1"/>
        <v>97.75</v>
      </c>
    </row>
    <row r="20" spans="1:10" ht="15.75" hidden="1" thickBot="1">
      <c r="A20" s="6"/>
      <c r="B20" s="15"/>
      <c r="C20" s="15"/>
      <c r="D20" s="19"/>
      <c r="E20" s="16"/>
      <c r="F20" s="17"/>
      <c r="G20" s="16"/>
      <c r="H20" s="16"/>
      <c r="I20" s="16"/>
      <c r="J20" s="18"/>
    </row>
    <row r="21" spans="1:10">
      <c r="B21" s="56" t="s">
        <v>31</v>
      </c>
      <c r="C21" s="57"/>
      <c r="D21" s="57"/>
      <c r="E21" s="58">
        <f t="shared" ref="E21:J21" si="2">E8+E19</f>
        <v>1235</v>
      </c>
      <c r="F21" s="61">
        <f t="shared" si="2"/>
        <v>150.82</v>
      </c>
      <c r="G21" s="60">
        <f t="shared" si="2"/>
        <v>1303.7</v>
      </c>
      <c r="H21" s="59">
        <f t="shared" si="2"/>
        <v>50.039999999999992</v>
      </c>
      <c r="I21" s="59">
        <f t="shared" si="2"/>
        <v>46.249999999999993</v>
      </c>
      <c r="J21" s="60">
        <f t="shared" si="2"/>
        <v>165.20999999999998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2025-08-28T09:40:42Z</cp:lastPrinted>
  <dcterms:created xsi:type="dcterms:W3CDTF">2015-06-05T18:19:34Z</dcterms:created>
  <dcterms:modified xsi:type="dcterms:W3CDTF">2025-12-23T05:25:00Z</dcterms:modified>
</cp:coreProperties>
</file>